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<sst xmlns="http://schemas.openxmlformats.org/spreadsheetml/2006/main" count="76" uniqueCount="76">
  <si>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</si>
  <si>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</si>
  <si>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</si>
  <si>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</si>
  <si>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</si>
  <si>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</si>
  <si>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</si>
  <si>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</si>
  <si>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</si>
  <si>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</si>
  <si>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</si>
  <si>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</si>
  <si>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</si>
  <si>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</si>
  <si>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</si>
  <si>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</si>
  <si>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</si>
  <si>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</si>
  <si>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</si>
  <si>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</si>
  <si>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</si>
  <si>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</si>
  <si>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EDIFICI PRBB</t>
  </si>
  <si>
    <t>B35X</t>
  </si>
  <si>
    <t>01/08/2019</t>
  </si>
  <si>
    <t>31/08/2019</t>
  </si>
  <si>
    <t>jul19</t>
  </si>
  <si>
    <t>170.833 kWh</t>
  </si>
  <si>
    <t>jun19</t>
  </si>
  <si>
    <t>177.128 kWh</t>
  </si>
  <si>
    <t>may19</t>
  </si>
  <si>
    <t>422.391 kWh</t>
  </si>
  <si>
    <t>abr19</t>
  </si>
  <si>
    <t>522.921 kWh</t>
  </si>
  <si>
    <t>mar19</t>
  </si>
  <si>
    <t>611.809 kWh</t>
  </si>
  <si>
    <t>feb19</t>
  </si>
  <si>
    <t>666.897 kWh</t>
  </si>
  <si>
    <t>ene19</t>
  </si>
  <si>
    <t>762.976 kWh</t>
  </si>
  <si>
    <t>dic18</t>
  </si>
  <si>
    <t>595.774 kWh</t>
  </si>
  <si>
    <t>nov18</t>
  </si>
  <si>
    <t>464.692 kWh</t>
  </si>
  <si>
    <t>oct18</t>
  </si>
  <si>
    <t>325.739 kWh</t>
  </si>
  <si>
    <t>sep18</t>
  </si>
  <si>
    <t>162.631 kWh</t>
  </si>
  <si>
    <t>ago18</t>
  </si>
  <si>
    <t>151.749 kWh</t>
  </si>
  <si>
    <t>jul18</t>
  </si>
  <si>
    <t>158.859 kWh</t>
  </si>
  <si>
    <t>jun18</t>
  </si>
  <si>
    <t>171.084 kWh</t>
  </si>
  <si>
    <t>may18</t>
  </si>
  <si>
    <t>346.838 kWh</t>
  </si>
  <si>
    <t>abr18</t>
  </si>
  <si>
    <t>422.084 kWh</t>
  </si>
  <si>
    <t>mar18</t>
  </si>
  <si>
    <t>608.277 kWh</t>
  </si>
  <si>
    <t>feb18</t>
  </si>
  <si>
    <t>742.995 kWh</t>
  </si>
  <si>
    <t>ene18</t>
  </si>
  <si>
    <t>631.621 kWh</t>
  </si>
  <si>
    <t>dic17</t>
  </si>
  <si>
    <t>697.754 kWh</t>
  </si>
  <si>
    <t>nov17</t>
  </si>
  <si>
    <t>540.905 kWh</t>
  </si>
  <si>
    <t>oct17</t>
  </si>
  <si>
    <t>303.910 kWh</t>
  </si>
  <si>
    <t>sep17</t>
  </si>
  <si>
    <t>153.438 kWh</t>
  </si>
  <si>
    <t>ago17</t>
  </si>
  <si>
    <t>143.759 kWh</t>
  </si>
  <si>
    <t>UM01:</t>
  </si>
  <si>
    <t>TELEMEDIDO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</si>
</sst>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-39593924</v>
      </c>
      <c r="C12" s="49">
        <v>464.74511899999999</v>
      </c>
      <c r="D12" s="47">
        <v>11.599</v>
      </c>
      <c r="E12" s="47">
        <v>10.446</v>
      </c>
      <c r="F12" s="47">
        <v>0</v>
      </c>
      <c r="G12" s="50">
        <v>5390.5786399999997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1978</v>
      </c>
      <c r="C13" s="49">
        <v>451.40124900000001</v>
      </c>
      <c r="D13" s="47">
        <v>11.696999999999999</v>
      </c>
      <c r="E13" s="47">
        <v>10.538</v>
      </c>
      <c r="F13" s="47">
        <v>0</v>
      </c>
      <c r="G13" s="51">
        <v>5280.0404109999999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1319</v>
      </c>
      <c r="C14" s="49">
        <v>300.599649</v>
      </c>
      <c r="D14" s="47">
        <v>11.833</v>
      </c>
      <c r="E14" s="47">
        <v>10.664999999999999</v>
      </c>
      <c r="F14" s="47">
        <v>0</v>
      </c>
      <c r="G14" s="51">
        <v>3556.995645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1452</v>
      </c>
      <c r="C15" s="49">
        <v>330.577743</v>
      </c>
      <c r="D15" s="47">
        <v>11.840999999999999</v>
      </c>
      <c r="E15" s="47">
        <v>10.672000000000001</v>
      </c>
      <c r="F15" s="47">
        <v>0</v>
      </c>
      <c r="G15" s="51">
        <v>3914.3710489999999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1985</v>
      </c>
      <c r="C16" s="49">
        <v>451.49020100000001</v>
      </c>
      <c r="D16" s="47">
        <v>11.808</v>
      </c>
      <c r="E16" s="47">
        <v>10.641</v>
      </c>
      <c r="F16" s="47">
        <v>0</v>
      </c>
      <c r="G16" s="51">
        <v>5331.1962970000004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1753</v>
      </c>
      <c r="C17" s="49">
        <v>399.15502800000002</v>
      </c>
      <c r="D17" s="47">
        <v>11.743</v>
      </c>
      <c r="E17" s="47">
        <v>10.58</v>
      </c>
      <c r="F17" s="47">
        <v>0</v>
      </c>
      <c r="G17" s="51">
        <v>4687.2774980000004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2055</v>
      </c>
      <c r="C18" s="49">
        <v>467.63602800000001</v>
      </c>
      <c r="D18" s="47">
        <v>11.657</v>
      </c>
      <c r="E18" s="47">
        <v>10.5</v>
      </c>
      <c r="F18" s="47">
        <v>0</v>
      </c>
      <c r="G18" s="51">
        <v>5451.2331780000004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2105</v>
      </c>
      <c r="C19" s="49">
        <v>478.15186499999999</v>
      </c>
      <c r="D19" s="47">
        <v>11.654</v>
      </c>
      <c r="E19" s="47">
        <v>10.497999999999999</v>
      </c>
      <c r="F19" s="47">
        <v>0</v>
      </c>
      <c r="G19" s="51">
        <v>5572.3818289999999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1896</v>
      </c>
      <c r="C20" s="49">
        <v>430.42216500000001</v>
      </c>
      <c r="D20" s="47">
        <v>11.641999999999999</v>
      </c>
      <c r="E20" s="47">
        <v>10.486000000000001</v>
      </c>
      <c r="F20" s="47">
        <v>0</v>
      </c>
      <c r="G20" s="51">
        <v>5010.9748440000003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1462</v>
      </c>
      <c r="C21" s="49">
        <v>331.86488100000003</v>
      </c>
      <c r="D21" s="47">
        <v>11.631</v>
      </c>
      <c r="E21" s="47">
        <v>10.477</v>
      </c>
      <c r="F21" s="47">
        <v>0</v>
      </c>
      <c r="G21" s="51">
        <v>3859.9204340000001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1086</v>
      </c>
      <c r="C22" s="49">
        <v>247.04878199999999</v>
      </c>
      <c r="D22" s="47">
        <v>11.625</v>
      </c>
      <c r="E22" s="47">
        <v>10.47</v>
      </c>
      <c r="F22" s="47">
        <v>0</v>
      </c>
      <c r="G22" s="51">
        <v>2871.9420949999999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1988</v>
      </c>
      <c r="C23" s="49">
        <v>456.34040900000002</v>
      </c>
      <c r="D23" s="47">
        <v>11.635999999999999</v>
      </c>
      <c r="E23" s="47">
        <v>10.481</v>
      </c>
      <c r="F23" s="47">
        <v>0</v>
      </c>
      <c r="G23" s="51">
        <v>5309.9769969999998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1956</v>
      </c>
      <c r="C24" s="49">
        <v>451.252771</v>
      </c>
      <c r="D24" s="47">
        <v>11.734999999999999</v>
      </c>
      <c r="E24" s="47">
        <v>10.573</v>
      </c>
      <c r="F24" s="47">
        <v>0</v>
      </c>
      <c r="G24" s="51">
        <v>5295.4512720000002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1932</v>
      </c>
      <c r="C25" s="49">
        <v>444.72129200000001</v>
      </c>
      <c r="D25" s="47">
        <v>11.74</v>
      </c>
      <c r="E25" s="47">
        <v>10.577999999999999</v>
      </c>
      <c r="F25" s="47">
        <v>0</v>
      </c>
      <c r="G25" s="51">
        <v>5221.0279680000003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1187</v>
      </c>
      <c r="C26" s="49">
        <v>271.93399799999997</v>
      </c>
      <c r="D26" s="47">
        <v>11.73</v>
      </c>
      <c r="E26" s="47">
        <v>10.569000000000001</v>
      </c>
      <c r="F26" s="47">
        <v>0</v>
      </c>
      <c r="G26" s="51">
        <v>3189.7857920000001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1738</v>
      </c>
      <c r="C27" s="49">
        <v>399.491086</v>
      </c>
      <c r="D27" s="47">
        <v>11.743</v>
      </c>
      <c r="E27" s="47">
        <v>10.58</v>
      </c>
      <c r="F27" s="47">
        <v>0</v>
      </c>
      <c r="G27" s="51">
        <v>4691.2238260000004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1273</v>
      </c>
      <c r="C28" s="49">
        <v>290.17132199999998</v>
      </c>
      <c r="D28" s="47">
        <v>11.742000000000001</v>
      </c>
      <c r="E28" s="47">
        <v>10.58</v>
      </c>
      <c r="F28" s="47">
        <v>0</v>
      </c>
      <c r="G28" s="51">
        <v>3407.1916630000001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1290</v>
      </c>
      <c r="C29" s="49">
        <v>293.67947199999998</v>
      </c>
      <c r="D29" s="47">
        <v>11.737</v>
      </c>
      <c r="E29" s="47">
        <v>10.574999999999999</v>
      </c>
      <c r="F29" s="47">
        <v>0</v>
      </c>
      <c r="G29" s="51">
        <v>3446.9159599999998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1796</v>
      </c>
      <c r="C30" s="49">
        <v>409.999278</v>
      </c>
      <c r="D30" s="47">
        <v>11.744</v>
      </c>
      <c r="E30" s="47">
        <v>10.581</v>
      </c>
      <c r="F30" s="47">
        <v>0</v>
      </c>
      <c r="G30" s="51">
        <v>4815.0315199999995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1652</v>
      </c>
      <c r="C31" s="49">
        <v>378.52701300000001</v>
      </c>
      <c r="D31" s="47">
        <v>11.746</v>
      </c>
      <c r="E31" s="47">
        <v>10.583</v>
      </c>
      <c r="F31" s="47">
        <v>0</v>
      </c>
      <c r="G31" s="51">
        <v>4446.1782990000002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1838</v>
      </c>
      <c r="C32" s="49">
        <v>423.06053700000001</v>
      </c>
      <c r="D32" s="47">
        <v>11.738</v>
      </c>
      <c r="E32" s="47">
        <v>10.576000000000001</v>
      </c>
      <c r="F32" s="47">
        <v>0</v>
      </c>
      <c r="G32" s="51">
        <v>4965.8845849999998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1939</v>
      </c>
      <c r="C33" s="49">
        <v>444.70702199999999</v>
      </c>
      <c r="D33" s="47">
        <v>11.805999999999999</v>
      </c>
      <c r="E33" s="47">
        <v>10.638</v>
      </c>
      <c r="F33" s="47">
        <v>0</v>
      </c>
      <c r="G33" s="51">
        <v>5250.2111000000004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1839</v>
      </c>
      <c r="C34" s="49">
        <v>422.04848500000003</v>
      </c>
      <c r="D34" s="47">
        <v>11.887</v>
      </c>
      <c r="E34" s="47">
        <v>10.714</v>
      </c>
      <c r="F34" s="47">
        <v>0</v>
      </c>
      <c r="G34" s="51">
        <v>5016.8903369999998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1464</v>
      </c>
      <c r="C35" s="49">
        <v>334.599467</v>
      </c>
      <c r="D35" s="47">
        <v>11.846</v>
      </c>
      <c r="E35" s="47">
        <v>10.676</v>
      </c>
      <c r="F35" s="47">
        <v>0</v>
      </c>
      <c r="G35" s="51">
        <v>3963.6652920000001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1495</v>
      </c>
      <c r="C36" s="49">
        <v>341.41437000000002</v>
      </c>
      <c r="D36" s="47">
        <v>11.819000000000001</v>
      </c>
      <c r="E36" s="47">
        <v>10.651</v>
      </c>
      <c r="F36" s="47">
        <v>0</v>
      </c>
      <c r="G36" s="51">
        <v>4035.1764349999999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1948</v>
      </c>
      <c r="C37" s="49">
        <v>445.80509599999999</v>
      </c>
      <c r="D37" s="47">
        <v>11.81</v>
      </c>
      <c r="E37" s="47">
        <v>10.641999999999999</v>
      </c>
      <c r="F37" s="47">
        <v>0</v>
      </c>
      <c r="G37" s="51">
        <v>5264.9581879999996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1910</v>
      </c>
      <c r="C38" s="49">
        <v>440.42757399999999</v>
      </c>
      <c r="D38" s="47">
        <v>11.824999999999999</v>
      </c>
      <c r="E38" s="47">
        <v>10.656000000000001</v>
      </c>
      <c r="F38" s="47">
        <v>0</v>
      </c>
      <c r="G38" s="51">
        <v>5208.0560610000002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1943</v>
      </c>
      <c r="C39" s="49">
        <v>445.104985</v>
      </c>
      <c r="D39" s="47">
        <v>11.807</v>
      </c>
      <c r="E39" s="47">
        <v>10.64</v>
      </c>
      <c r="F39" s="47">
        <v>0</v>
      </c>
      <c r="G39" s="51">
        <v>5255.3545530000001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2013</v>
      </c>
      <c r="C40" s="49">
        <v>460.033434</v>
      </c>
      <c r="D40" s="47">
        <v>11.819000000000001</v>
      </c>
      <c r="E40" s="47">
        <v>10.65</v>
      </c>
      <c r="F40" s="47">
        <v>0</v>
      </c>
      <c r="G40" s="51">
        <v>5437.1351510000004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1659</v>
      </c>
      <c r="C41" s="49">
        <v>377.59312999999997</v>
      </c>
      <c r="D41" s="47">
        <v>11.82</v>
      </c>
      <c r="E41" s="47">
        <v>10.651</v>
      </c>
      <c r="F41" s="47">
        <v>0</v>
      </c>
      <c r="G41" s="51">
        <v>4463.1507970000002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1417</v>
      </c>
      <c r="C42" s="49">
        <v>322.55579499999999</v>
      </c>
      <c r="D42" s="47">
        <v>11.811999999999999</v>
      </c>
      <c r="E42" s="47">
        <v>10.644</v>
      </c>
      <c r="F42" s="47">
        <v>0</v>
      </c>
      <c r="G42" s="51">
        <v>3810.0290490000002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-39542556</v>
      </c>
      <c r="C43" s="42">
        <f>SUM(TotalDiasNm3)</f>
        <v>12206.559246000001</v>
      </c>
      <c r="D43" s="43"/>
      <c r="E43" s="43"/>
      <c r="F43" s="43"/>
      <c r="G43" s="44">
        <f>SUM(G12:G42)</f>
        <v>143420.20676500001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-1275566.3225806451</v>
      </c>
      <c r="C45" s="52">
        <f t="shared" si="1"/>
        <v>393.75997567741939</v>
      </c>
      <c r="D45" s="48">
        <f t="shared" si="1"/>
        <v>11.750709677419357</v>
      </c>
      <c r="E45" s="48">
        <f t="shared" si="1"/>
        <v>10.587451612903225</v>
      </c>
      <c r="F45" s="48">
        <f t="shared" si="1"/>
        <v>0</v>
      </c>
      <c r="G45" s="52">
        <f t="shared" si="1"/>
        <v>4626.4582827419354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2105</v>
      </c>
      <c r="C46" s="52">
        <f t="shared" si="2"/>
        <v>478.15186499999999</v>
      </c>
      <c r="D46" s="48">
        <f t="shared" si="2"/>
        <v>11.887</v>
      </c>
      <c r="E46" s="48">
        <f t="shared" si="2"/>
        <v>10.714</v>
      </c>
      <c r="F46" s="48">
        <f t="shared" si="2"/>
        <v>0</v>
      </c>
      <c r="G46" s="52">
        <f t="shared" si="2"/>
        <v>5572.3818289999999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2019-10-16T13:43:52Z</dcterms:modified>
</cp:coreProperties>
</file>